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08" windowWidth="14940" windowHeight="9432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<sst xmlns="http://schemas.openxmlformats.org/spreadsheetml/2006/main" count="136" uniqueCount="81">
  <si>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</si>
  <si>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</si>
  <si>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</si>
  <si>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</si>
  <si>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</si>
  <si>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</si>
  <si>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</si>
  <si>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</si>
  <si>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</si>
  <si>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</si>
  <si>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</si>
  <si>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</si>
  <si>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</si>
  <si>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</si>
  <si>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</si>
  <si>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</si>
  <si>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</si>
  <si>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</si>
  <si>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</si>
  <si>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</si>
  <si>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</si>
  <si>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</si>
  <si>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</si>
  <si>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</si>
  <si>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</si>
  <si>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</si>
  <si>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</si>
  <si>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</si>
  <si>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</si>
  <si>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</si>
  <si>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</si>
  <si>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</si>
  <si>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</si>
  <si>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</si>
  <si>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</si>
  <si>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</si>
  <si>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</si>
  <si>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</si>
  <si>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</si>
  <si>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</si>
  <si>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</si>
  <si>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</si>
  <si>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</si>
  <si>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</si>
  <si>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</si>
  <si>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</si>
  <si>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</si>
  <si>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</si>
  <si>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</si>
  <si>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</si>
  <si>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</si>
  <si>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</si>
  <si>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</si>
  <si>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</si>
  <si>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</si>
  <si>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</si>
  <si>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</si>
  <si>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</si>
  <si>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</si>
  <si>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</si>
  <si>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</si>
  <si>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</si>
  <si>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</si>
  <si>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</si>
  <si>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</si>
  <si>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</si>
  <si>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</si>
  <si>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</si>
  <si>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</si>
  <si>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</si>
  <si>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</si>
  <si>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</si>
  <si>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</si>
  <si>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</si>
  <si>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</si>
  <si>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</si>
  <si>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</si>
  <si>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</si>
  <si>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</si>
  <si>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</si>
  <si>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29.08.2013г. № 218/64 )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</si>
</sst>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125" defaultRowHeight="12.75"/>
  <cols>
    <col min="1" max="1" width="6.625" style="3" customWidth="1"/>
    <col min="2" max="2" width="65.375" style="3" customWidth="1"/>
    <col min="3" max="3" width="6.625" style="3" customWidth="1"/>
    <col min="4" max="5" width="8.50390625" style="1" customWidth="1"/>
    <col min="6" max="6" width="12.50390625" style="2" hidden="1" customWidth="1"/>
    <col min="7" max="7" width="7.625" style="1" hidden="1" customWidth="1"/>
    <col min="8" max="8" width="18.375" style="9" customWidth="1"/>
    <col min="9" max="16384" width="9.125" style="3" customWidth="1"/>
  </cols>
  <sheetData>
    <row r="1" spans="3:8" s="8" customFormat="1" ht="12.75" customHeight="1">
      <c r="C1" s="72" t="s">
        <v>80</v>
      </c>
      <c r="D1" s="72"/>
      <c r="E1" s="72"/>
      <c r="F1" s="72"/>
      <c r="G1" s="72"/>
      <c r="H1" s="72"/>
    </row>
    <row r="2" spans="3:8" s="8" customFormat="1" ht="18">
      <c r="C2" s="72"/>
      <c r="D2" s="72"/>
      <c r="E2" s="72"/>
      <c r="F2" s="72"/>
      <c r="G2" s="72"/>
      <c r="H2" s="72"/>
    </row>
    <row r="3" spans="3:8" s="8" customFormat="1" ht="18">
      <c r="C3" s="72"/>
      <c r="D3" s="72"/>
      <c r="E3" s="72"/>
      <c r="F3" s="72"/>
      <c r="G3" s="72"/>
      <c r="H3" s="72"/>
    </row>
    <row r="4" spans="3:8" s="8" customFormat="1" ht="141" customHeight="1">
      <c r="C4" s="72"/>
      <c r="D4" s="72"/>
      <c r="E4" s="72"/>
      <c r="F4" s="72"/>
      <c r="G4" s="72"/>
      <c r="H4" s="72"/>
    </row>
    <row r="5" spans="1:10" s="8" customFormat="1" ht="39" customHeight="1">
      <c r="A5" s="11"/>
      <c r="B5" s="69" t="s">
        <v>75</v>
      </c>
      <c r="C5" s="69"/>
      <c r="D5" s="69"/>
      <c r="E5" s="69"/>
      <c r="F5" s="69"/>
      <c r="G5" s="69"/>
      <c r="H5" s="69"/>
      <c r="I5" s="10"/>
      <c r="J5" s="10"/>
    </row>
    <row r="6" spans="1:8" ht="23.25" customHeight="1">
      <c r="A6" s="4" t="s">
        <v>63</v>
      </c>
      <c r="E6" s="12"/>
      <c r="F6" s="13"/>
      <c r="G6" s="13"/>
      <c r="H6" s="50" t="s">
        <v>76</v>
      </c>
    </row>
    <row r="7" spans="1:9" ht="15">
      <c r="A7" s="14" t="s">
        <v>0</v>
      </c>
      <c r="B7" s="73" t="s">
        <v>1</v>
      </c>
      <c r="C7" s="74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">
      <c r="A8" s="18"/>
      <c r="B8" s="75" t="s">
        <v>6</v>
      </c>
      <c r="C8" s="76"/>
      <c r="D8" s="20"/>
      <c r="E8" s="20"/>
      <c r="F8" s="21"/>
      <c r="G8" s="20"/>
      <c r="H8" s="47">
        <f>H9+H16+H19+H27+H31+H34+H37+H41+H45+H47+H43</f>
        <v>235077.907</v>
      </c>
    </row>
    <row r="9" spans="1:9" ht="15">
      <c r="A9" s="18" t="s">
        <v>7</v>
      </c>
      <c r="B9" s="59" t="s">
        <v>8</v>
      </c>
      <c r="C9" s="60"/>
      <c r="D9" s="20" t="s">
        <v>21</v>
      </c>
      <c r="E9" s="20"/>
      <c r="F9" s="21"/>
      <c r="G9" s="20"/>
      <c r="H9" s="32">
        <f>H10+H11+H13+H14+H15+H12</f>
        <v>46249.581000000006</v>
      </c>
      <c r="I9" s="9"/>
    </row>
    <row r="10" spans="1:8" ht="33.75" customHeight="1">
      <c r="A10" s="18"/>
      <c r="B10" s="57" t="s">
        <v>70</v>
      </c>
      <c r="C10" s="58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7" t="s">
        <v>71</v>
      </c>
      <c r="C11" s="58"/>
      <c r="D11" s="24" t="s">
        <v>21</v>
      </c>
      <c r="E11" s="24" t="s">
        <v>22</v>
      </c>
      <c r="F11" s="23"/>
      <c r="G11" s="24"/>
      <c r="H11" s="33">
        <v>17783.038</v>
      </c>
    </row>
    <row r="12" spans="1:8" ht="36" customHeight="1">
      <c r="A12" s="25"/>
      <c r="B12" s="57" t="s">
        <v>47</v>
      </c>
      <c r="C12" s="58"/>
      <c r="D12" s="24" t="s">
        <v>21</v>
      </c>
      <c r="E12" s="24" t="s">
        <v>41</v>
      </c>
      <c r="F12" s="23"/>
      <c r="G12" s="24"/>
      <c r="H12" s="33">
        <v>3160</v>
      </c>
    </row>
    <row r="13" spans="1:8" ht="18" customHeight="1">
      <c r="A13" s="25"/>
      <c r="B13" s="57" t="s">
        <v>78</v>
      </c>
      <c r="C13" s="58"/>
      <c r="D13" s="24" t="s">
        <v>21</v>
      </c>
      <c r="E13" s="24" t="s">
        <v>27</v>
      </c>
      <c r="F13" s="23"/>
      <c r="G13" s="24"/>
      <c r="H13" s="33">
        <v>2680</v>
      </c>
    </row>
    <row r="14" spans="1:8" ht="15">
      <c r="A14" s="25"/>
      <c r="B14" s="57" t="s">
        <v>9</v>
      </c>
      <c r="C14" s="58"/>
      <c r="D14" s="24" t="s">
        <v>21</v>
      </c>
      <c r="E14" s="24" t="s">
        <v>50</v>
      </c>
      <c r="F14" s="26"/>
      <c r="G14" s="24"/>
      <c r="H14" s="33">
        <v>50</v>
      </c>
    </row>
    <row r="15" spans="1:8" ht="15">
      <c r="A15" s="25"/>
      <c r="B15" s="57" t="s">
        <v>10</v>
      </c>
      <c r="C15" s="58"/>
      <c r="D15" s="24" t="s">
        <v>21</v>
      </c>
      <c r="E15" s="24" t="s">
        <v>52</v>
      </c>
      <c r="F15" s="23"/>
      <c r="G15" s="24"/>
      <c r="H15" s="35">
        <v>21276.543</v>
      </c>
    </row>
    <row r="16" spans="1:8" ht="22.5" customHeight="1">
      <c r="A16" s="18" t="s">
        <v>14</v>
      </c>
      <c r="B16" s="59" t="s">
        <v>11</v>
      </c>
      <c r="C16" s="60"/>
      <c r="D16" s="20" t="s">
        <v>23</v>
      </c>
      <c r="E16" s="24"/>
      <c r="F16" s="21"/>
      <c r="G16" s="20"/>
      <c r="H16" s="32">
        <f>H17+H18</f>
        <v>37576.832</v>
      </c>
    </row>
    <row r="17" spans="1:8" ht="32.25" customHeight="1">
      <c r="A17" s="25"/>
      <c r="B17" s="57" t="s">
        <v>33</v>
      </c>
      <c r="C17" s="58"/>
      <c r="D17" s="24" t="s">
        <v>23</v>
      </c>
      <c r="E17" s="24" t="s">
        <v>24</v>
      </c>
      <c r="F17" s="23"/>
      <c r="G17" s="24"/>
      <c r="H17" s="33">
        <v>37466.832</v>
      </c>
    </row>
    <row r="18" spans="1:8" ht="33.75" customHeight="1">
      <c r="A18" s="18"/>
      <c r="B18" s="57" t="s">
        <v>34</v>
      </c>
      <c r="C18" s="58"/>
      <c r="D18" s="24" t="s">
        <v>23</v>
      </c>
      <c r="E18" s="24" t="s">
        <v>32</v>
      </c>
      <c r="F18" s="23"/>
      <c r="G18" s="24"/>
      <c r="H18" s="33">
        <v>110</v>
      </c>
    </row>
    <row r="19" spans="1:8" ht="15">
      <c r="A19" s="18" t="s">
        <v>15</v>
      </c>
      <c r="B19" s="59" t="s">
        <v>38</v>
      </c>
      <c r="C19" s="60"/>
      <c r="D19" s="20" t="s">
        <v>22</v>
      </c>
      <c r="E19" s="20"/>
      <c r="F19" s="21"/>
      <c r="G19" s="20"/>
      <c r="H19" s="32">
        <f>H20+H21+H22+H23+H25+H26+H24</f>
        <v>32621.35</v>
      </c>
    </row>
    <row r="20" spans="1:8" ht="15">
      <c r="A20" s="25"/>
      <c r="B20" s="57" t="s">
        <v>39</v>
      </c>
      <c r="C20" s="58"/>
      <c r="D20" s="24" t="s">
        <v>22</v>
      </c>
      <c r="E20" s="24" t="s">
        <v>26</v>
      </c>
      <c r="F20" s="23"/>
      <c r="G20" s="24"/>
      <c r="H20" s="33">
        <v>20</v>
      </c>
    </row>
    <row r="21" spans="1:8" ht="15">
      <c r="A21" s="25"/>
      <c r="B21" s="57" t="s">
        <v>72</v>
      </c>
      <c r="C21" s="58"/>
      <c r="D21" s="24" t="s">
        <v>22</v>
      </c>
      <c r="E21" s="24" t="s">
        <v>41</v>
      </c>
      <c r="F21" s="23"/>
      <c r="G21" s="24"/>
      <c r="H21" s="33">
        <v>20</v>
      </c>
    </row>
    <row r="22" spans="1:8" ht="15">
      <c r="A22" s="25"/>
      <c r="B22" s="57" t="s">
        <v>40</v>
      </c>
      <c r="C22" s="58"/>
      <c r="D22" s="24" t="s">
        <v>22</v>
      </c>
      <c r="E22" s="24" t="s">
        <v>27</v>
      </c>
      <c r="F22" s="23"/>
      <c r="G22" s="24"/>
      <c r="H22" s="33">
        <v>20</v>
      </c>
    </row>
    <row r="23" spans="1:8" ht="15">
      <c r="A23" s="25"/>
      <c r="B23" s="67" t="s">
        <v>57</v>
      </c>
      <c r="C23" s="68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7" t="s">
        <v>74</v>
      </c>
      <c r="C24" s="58"/>
      <c r="D24" s="24" t="s">
        <v>22</v>
      </c>
      <c r="E24" s="24" t="s">
        <v>24</v>
      </c>
      <c r="F24" s="23"/>
      <c r="G24" s="24"/>
      <c r="H24" s="33">
        <v>23136.48</v>
      </c>
    </row>
    <row r="25" spans="1:8" ht="18" customHeight="1">
      <c r="A25" s="18"/>
      <c r="B25" s="57" t="s">
        <v>79</v>
      </c>
      <c r="C25" s="58"/>
      <c r="D25" s="24" t="s">
        <v>22</v>
      </c>
      <c r="E25" s="24" t="s">
        <v>29</v>
      </c>
      <c r="F25" s="23"/>
      <c r="G25" s="24"/>
      <c r="H25" s="33">
        <v>8941.87</v>
      </c>
    </row>
    <row r="26" spans="1:8" ht="18.75" customHeight="1">
      <c r="A26" s="25"/>
      <c r="B26" s="57" t="s">
        <v>35</v>
      </c>
      <c r="C26" s="58"/>
      <c r="D26" s="24" t="s">
        <v>22</v>
      </c>
      <c r="E26" s="24" t="s">
        <v>31</v>
      </c>
      <c r="F26" s="23"/>
      <c r="G26" s="24"/>
      <c r="H26" s="33">
        <v>203</v>
      </c>
    </row>
    <row r="27" spans="1:8" ht="15">
      <c r="A27" s="18" t="s">
        <v>16</v>
      </c>
      <c r="B27" s="59" t="s">
        <v>69</v>
      </c>
      <c r="C27" s="60"/>
      <c r="D27" s="20" t="s">
        <v>26</v>
      </c>
      <c r="E27" s="20"/>
      <c r="F27" s="21"/>
      <c r="G27" s="20"/>
      <c r="H27" s="32">
        <f>H29+H30+H28</f>
        <v>54947.703</v>
      </c>
    </row>
    <row r="28" spans="1:8" ht="19.5" customHeight="1">
      <c r="A28" s="18"/>
      <c r="B28" s="57" t="s">
        <v>65</v>
      </c>
      <c r="C28" s="58"/>
      <c r="D28" s="24" t="s">
        <v>26</v>
      </c>
      <c r="E28" s="24" t="s">
        <v>21</v>
      </c>
      <c r="F28" s="23"/>
      <c r="G28" s="24"/>
      <c r="H28" s="33">
        <v>500</v>
      </c>
    </row>
    <row r="29" spans="1:8" ht="15">
      <c r="A29" s="25"/>
      <c r="B29" s="57" t="s">
        <v>46</v>
      </c>
      <c r="C29" s="58"/>
      <c r="D29" s="24" t="s">
        <v>26</v>
      </c>
      <c r="E29" s="24" t="s">
        <v>25</v>
      </c>
      <c r="F29" s="23"/>
      <c r="G29" s="24"/>
      <c r="H29" s="33">
        <v>15616.248</v>
      </c>
    </row>
    <row r="30" spans="1:8" ht="15">
      <c r="A30" s="25"/>
      <c r="B30" s="57" t="s">
        <v>30</v>
      </c>
      <c r="C30" s="58"/>
      <c r="D30" s="24" t="s">
        <v>26</v>
      </c>
      <c r="E30" s="24" t="s">
        <v>23</v>
      </c>
      <c r="F30" s="23"/>
      <c r="G30" s="24"/>
      <c r="H30" s="33">
        <v>38831.455</v>
      </c>
    </row>
    <row r="31" spans="1:8" ht="15">
      <c r="A31" s="29" t="s">
        <v>17</v>
      </c>
      <c r="B31" s="59" t="s">
        <v>12</v>
      </c>
      <c r="C31" s="60"/>
      <c r="D31" s="20" t="s">
        <v>27</v>
      </c>
      <c r="E31" s="20"/>
      <c r="F31" s="21"/>
      <c r="G31" s="20"/>
      <c r="H31" s="32">
        <f>H32</f>
        <v>2339.124</v>
      </c>
    </row>
    <row r="32" spans="1:8" ht="18" customHeight="1">
      <c r="A32" s="27"/>
      <c r="B32" s="57" t="s">
        <v>13</v>
      </c>
      <c r="C32" s="58"/>
      <c r="D32" s="24" t="s">
        <v>27</v>
      </c>
      <c r="E32" s="24" t="s">
        <v>27</v>
      </c>
      <c r="F32" s="23"/>
      <c r="G32" s="24"/>
      <c r="H32" s="33">
        <v>2339.124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">
      <c r="A34" s="18" t="s">
        <v>18</v>
      </c>
      <c r="B34" s="59" t="s">
        <v>73</v>
      </c>
      <c r="C34" s="60"/>
      <c r="D34" s="20" t="s">
        <v>28</v>
      </c>
      <c r="E34" s="20"/>
      <c r="F34" s="21"/>
      <c r="G34" s="20"/>
      <c r="H34" s="32">
        <f>H35+H36</f>
        <v>55080.653</v>
      </c>
    </row>
    <row r="35" spans="1:8" ht="15">
      <c r="A35" s="25"/>
      <c r="B35" s="57" t="s">
        <v>20</v>
      </c>
      <c r="C35" s="58"/>
      <c r="D35" s="24" t="s">
        <v>28</v>
      </c>
      <c r="E35" s="24" t="s">
        <v>21</v>
      </c>
      <c r="F35" s="23"/>
      <c r="G35" s="24"/>
      <c r="H35" s="33">
        <v>54380.653</v>
      </c>
    </row>
    <row r="36" spans="1:8" ht="15.75" customHeight="1">
      <c r="A36" s="25"/>
      <c r="B36" s="57" t="s">
        <v>54</v>
      </c>
      <c r="C36" s="58"/>
      <c r="D36" s="24" t="s">
        <v>28</v>
      </c>
      <c r="E36" s="24" t="s">
        <v>22</v>
      </c>
      <c r="F36" s="23"/>
      <c r="G36" s="24"/>
      <c r="H36" s="33">
        <v>700</v>
      </c>
    </row>
    <row r="37" spans="1:8" ht="15">
      <c r="A37" s="18" t="s">
        <v>19</v>
      </c>
      <c r="B37" s="59" t="s">
        <v>42</v>
      </c>
      <c r="C37" s="60"/>
      <c r="D37" s="20" t="s">
        <v>29</v>
      </c>
      <c r="E37" s="20"/>
      <c r="F37" s="21"/>
      <c r="G37" s="20"/>
      <c r="H37" s="32">
        <f>H38+H40+H39</f>
        <v>2312.6639999999998</v>
      </c>
    </row>
    <row r="38" spans="1:8" ht="18" customHeight="1">
      <c r="A38" s="25"/>
      <c r="B38" s="57" t="s">
        <v>43</v>
      </c>
      <c r="C38" s="58"/>
      <c r="D38" s="24" t="s">
        <v>29</v>
      </c>
      <c r="E38" s="24" t="s">
        <v>21</v>
      </c>
      <c r="F38" s="23"/>
      <c r="G38" s="24"/>
      <c r="H38" s="33">
        <v>500</v>
      </c>
    </row>
    <row r="39" spans="1:8" ht="18" customHeight="1">
      <c r="A39" s="25"/>
      <c r="B39" s="57" t="s">
        <v>44</v>
      </c>
      <c r="C39" s="58"/>
      <c r="D39" s="24" t="s">
        <v>29</v>
      </c>
      <c r="E39" s="24" t="s">
        <v>23</v>
      </c>
      <c r="F39" s="23"/>
      <c r="G39" s="24"/>
      <c r="H39" s="33">
        <v>1092.664</v>
      </c>
    </row>
    <row r="40" spans="1:8" ht="15.75" customHeight="1">
      <c r="A40" s="25"/>
      <c r="B40" s="57" t="s">
        <v>51</v>
      </c>
      <c r="C40" s="58"/>
      <c r="D40" s="24" t="s">
        <v>29</v>
      </c>
      <c r="E40" s="24" t="s">
        <v>41</v>
      </c>
      <c r="F40" s="23"/>
      <c r="G40" s="24"/>
      <c r="H40" s="33">
        <v>720</v>
      </c>
    </row>
    <row r="41" spans="1:8" ht="15">
      <c r="A41" s="18" t="s">
        <v>45</v>
      </c>
      <c r="B41" s="59" t="s">
        <v>37</v>
      </c>
      <c r="C41" s="60"/>
      <c r="D41" s="20" t="s">
        <v>50</v>
      </c>
      <c r="E41" s="24"/>
      <c r="F41" s="23"/>
      <c r="G41" s="24"/>
      <c r="H41" s="32">
        <f>H42</f>
        <v>450</v>
      </c>
    </row>
    <row r="42" spans="1:8" ht="15">
      <c r="A42" s="25"/>
      <c r="B42" s="61" t="s">
        <v>55</v>
      </c>
      <c r="C42" s="62"/>
      <c r="D42" s="24" t="s">
        <v>50</v>
      </c>
      <c r="E42" s="24" t="s">
        <v>21</v>
      </c>
      <c r="F42" s="23"/>
      <c r="G42" s="24"/>
      <c r="H42" s="33">
        <v>450</v>
      </c>
    </row>
    <row r="43" spans="1:8" ht="15">
      <c r="A43" s="18" t="s">
        <v>49</v>
      </c>
      <c r="B43" s="63" t="s">
        <v>67</v>
      </c>
      <c r="C43" s="64"/>
      <c r="D43" s="20" t="s">
        <v>31</v>
      </c>
      <c r="E43" s="20"/>
      <c r="F43" s="21"/>
      <c r="G43" s="20"/>
      <c r="H43" s="49">
        <f>H44</f>
        <v>1000</v>
      </c>
    </row>
    <row r="44" spans="1:8" ht="19.5" customHeight="1">
      <c r="A44" s="25"/>
      <c r="B44" s="65" t="s">
        <v>68</v>
      </c>
      <c r="C44" s="66"/>
      <c r="D44" s="24" t="s">
        <v>31</v>
      </c>
      <c r="E44" s="24" t="s">
        <v>22</v>
      </c>
      <c r="F44" s="23"/>
      <c r="G44" s="24"/>
      <c r="H44" s="34">
        <v>1000</v>
      </c>
    </row>
    <row r="45" spans="1:8" ht="17.25" customHeight="1">
      <c r="A45" s="41" t="s">
        <v>60</v>
      </c>
      <c r="B45" s="51" t="s">
        <v>58</v>
      </c>
      <c r="C45" s="52"/>
      <c r="D45" s="38" t="s">
        <v>52</v>
      </c>
      <c r="E45" s="38"/>
      <c r="F45" s="23"/>
      <c r="G45" s="24"/>
      <c r="H45" s="39">
        <f>H46</f>
        <v>2500</v>
      </c>
    </row>
    <row r="46" spans="1:8" ht="21" customHeight="1">
      <c r="A46" s="41"/>
      <c r="B46" s="53" t="s">
        <v>59</v>
      </c>
      <c r="C46" s="54"/>
      <c r="D46" s="46" t="s">
        <v>52</v>
      </c>
      <c r="E46" s="46" t="s">
        <v>21</v>
      </c>
      <c r="F46" s="23"/>
      <c r="G46" s="24"/>
      <c r="H46" s="28">
        <v>2500</v>
      </c>
    </row>
    <row r="47" spans="1:8" ht="31.5" customHeight="1" hidden="1">
      <c r="A47" s="41" t="s">
        <v>66</v>
      </c>
      <c r="B47" s="51" t="s">
        <v>61</v>
      </c>
      <c r="C47" s="52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62</v>
      </c>
      <c r="C48" s="56"/>
      <c r="D48" s="46" t="s">
        <v>32</v>
      </c>
      <c r="E48" s="46" t="s">
        <v>23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10.5" customHeight="1" hidden="1">
      <c r="A50" s="7"/>
      <c r="B50" s="8"/>
      <c r="C50" s="8"/>
      <c r="D50" s="5"/>
      <c r="E50" s="5"/>
      <c r="F50" s="6"/>
      <c r="G50" s="5"/>
    </row>
    <row r="51" spans="1:8" ht="36.75" customHeight="1">
      <c r="A51" s="70" t="s">
        <v>77</v>
      </c>
      <c r="B51" s="70"/>
      <c r="C51" s="30"/>
      <c r="D51" s="31"/>
      <c r="E51" s="71" t="s">
        <v>64</v>
      </c>
      <c r="F51" s="71"/>
      <c r="G51" s="71"/>
      <c r="H51" s="71"/>
    </row>
  </sheetData>
  <sheetProtection/>
  <mergeCells count="45">
    <mergeCell ref="B12:C12"/>
    <mergeCell ref="B5:H5"/>
    <mergeCell ref="A51:B51"/>
    <mergeCell ref="E51:H51"/>
    <mergeCell ref="C1:H4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2013-05-17T09:02:43Z</cp:lastPrinted>
  <dcterms:created xsi:type="dcterms:W3CDTF">2005-02-10T10:34:22Z</dcterms:created>
  <dcterms:modified xsi:type="dcterms:W3CDTF">2013-08-30T07:05:30Z</dcterms:modified>
  <cp:category/>
  <cp:version/>
  <cp:contentType/>
  <cp:contentStatus/>
</cp:coreProperties>
</file>